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</sheets>
  <definedNames/>
  <calcPr fullCalcOnLoad="1"/>
</workbook>
</file>

<file path=xl/sharedStrings.xml><?xml version="1.0" encoding="utf-8"?>
<sst xmlns="http://schemas.openxmlformats.org/spreadsheetml/2006/main" count="73" uniqueCount="26">
  <si>
    <t>data</t>
  </si>
  <si>
    <t>Bancilhon</t>
  </si>
  <si>
    <t>Bianchi</t>
  </si>
  <si>
    <t>Cataldo</t>
  </si>
  <si>
    <t>Dejana</t>
  </si>
  <si>
    <t>DeSanctis</t>
  </si>
  <si>
    <t>Giordano</t>
  </si>
  <si>
    <t>Malerba</t>
  </si>
  <si>
    <t>Polichetti</t>
  </si>
  <si>
    <t>Savoca</t>
  </si>
  <si>
    <t>Simonelli</t>
  </si>
  <si>
    <t>entrate</t>
  </si>
  <si>
    <t>-</t>
  </si>
  <si>
    <t>da</t>
  </si>
  <si>
    <t>residuo anno 2006/07</t>
  </si>
  <si>
    <t>De Sanctis</t>
  </si>
  <si>
    <t xml:space="preserve">canone </t>
  </si>
  <si>
    <t>biennale marzo 2010</t>
  </si>
  <si>
    <t>registrazione sito BridgeMania.it</t>
  </si>
  <si>
    <t>Pienza</t>
  </si>
  <si>
    <t>la mancanza del Dir. suscita ammutinamento e risparmio</t>
  </si>
  <si>
    <t>si sospende l'autotassazione</t>
  </si>
  <si>
    <t>Lu Ceppe</t>
  </si>
  <si>
    <t>visita guidata alla rocca di Cittareale</t>
  </si>
  <si>
    <t>Spese per ricchi premi e cotillon</t>
  </si>
  <si>
    <t>DISPONIBILI PER L'OOOOPULENTA CENA DI SETTEMBRE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</si>
</sst>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&quot;€&quot;\ #,##0.00"/>
    <numFmt numFmtId="175" formatCode="&quot;&quot;d\-mmm\-yy;@"/>
    <numFmt numFmtId="176" formatCode="mmm\-yyyy"/>
  </numFmts>
  <fonts count="5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40"/>
      <name val="Times New Roman"/>
      <family val="1"/>
    </font>
    <font>
      <sz val="8"/>
      <color indexed="40"/>
      <name val="Tahoma"/>
      <family val="2"/>
    </font>
    <font>
      <sz val="12"/>
      <color indexed="3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sz val="8"/>
      <color rgb="FF00B0F0"/>
      <name val="Tahoma"/>
      <family val="2"/>
    </font>
    <font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175" fontId="7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74" fontId="4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74" fontId="4" fillId="0" borderId="0" xfId="0" applyNumberFormat="1" applyFont="1" applyAlignment="1">
      <alignment horizontal="right"/>
    </xf>
    <xf numFmtId="0" fontId="6" fillId="33" borderId="13" xfId="0" applyFont="1" applyFill="1" applyBorder="1" applyAlignment="1">
      <alignment/>
    </xf>
    <xf numFmtId="0" fontId="0" fillId="33" borderId="0" xfId="0" applyFill="1" applyAlignment="1">
      <alignment/>
    </xf>
    <xf numFmtId="174" fontId="4" fillId="33" borderId="15" xfId="0" applyNumberFormat="1" applyFont="1" applyFill="1" applyBorder="1" applyAlignment="1">
      <alignment/>
    </xf>
    <xf numFmtId="174" fontId="4" fillId="33" borderId="0" xfId="0" applyNumberFormat="1" applyFont="1" applyFill="1" applyAlignment="1">
      <alignment/>
    </xf>
    <xf numFmtId="174" fontId="4" fillId="33" borderId="0" xfId="0" applyNumberFormat="1" applyFont="1" applyFill="1" applyAlignment="1">
      <alignment horizontal="center"/>
    </xf>
    <xf numFmtId="175" fontId="7" fillId="33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175" fontId="7" fillId="34" borderId="12" xfId="0" applyNumberFormat="1" applyFont="1" applyFill="1" applyBorder="1" applyAlignment="1">
      <alignment/>
    </xf>
    <xf numFmtId="174" fontId="4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74" fontId="5" fillId="34" borderId="15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75" fontId="7" fillId="34" borderId="11" xfId="0" applyNumberFormat="1" applyFont="1" applyFill="1" applyBorder="1" applyAlignment="1">
      <alignment/>
    </xf>
    <xf numFmtId="174" fontId="4" fillId="34" borderId="10" xfId="0" applyNumberFormat="1" applyFont="1" applyFill="1" applyBorder="1" applyAlignment="1">
      <alignment/>
    </xf>
    <xf numFmtId="44" fontId="46" fillId="0" borderId="11" xfId="0" applyNumberFormat="1" applyFont="1" applyBorder="1" applyAlignment="1">
      <alignment/>
    </xf>
    <xf numFmtId="174" fontId="47" fillId="33" borderId="15" xfId="0" applyNumberFormat="1" applyFont="1" applyFill="1" applyBorder="1" applyAlignment="1">
      <alignment/>
    </xf>
    <xf numFmtId="174" fontId="4" fillId="0" borderId="18" xfId="0" applyNumberFormat="1" applyFont="1" applyBorder="1" applyAlignment="1">
      <alignment/>
    </xf>
    <xf numFmtId="174" fontId="4" fillId="0" borderId="19" xfId="0" applyNumberFormat="1" applyFont="1" applyBorder="1" applyAlignment="1">
      <alignment/>
    </xf>
    <xf numFmtId="174" fontId="4" fillId="0" borderId="20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4" fontId="46" fillId="0" borderId="10" xfId="0" applyNumberFormat="1" applyFont="1" applyBorder="1" applyAlignment="1">
      <alignment vertical="top"/>
    </xf>
    <xf numFmtId="0" fontId="48" fillId="0" borderId="16" xfId="0" applyFont="1" applyBorder="1" applyAlignment="1">
      <alignment/>
    </xf>
    <xf numFmtId="0" fontId="49" fillId="0" borderId="18" xfId="0" applyFont="1" applyBorder="1" applyAlignment="1">
      <alignment vertical="center"/>
    </xf>
    <xf numFmtId="174" fontId="49" fillId="0" borderId="21" xfId="0" applyNumberFormat="1" applyFont="1" applyBorder="1" applyAlignment="1">
      <alignment horizontal="center" vertical="center"/>
    </xf>
    <xf numFmtId="174" fontId="28" fillId="0" borderId="2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31</xdr:row>
      <xdr:rowOff>85725</xdr:rowOff>
    </xdr:from>
    <xdr:to>
      <xdr:col>11</xdr:col>
      <xdr:colOff>409575</xdr:colOff>
      <xdr:row>31</xdr:row>
      <xdr:rowOff>200025</xdr:rowOff>
    </xdr:to>
    <xdr:sp>
      <xdr:nvSpPr>
        <xdr:cNvPr id="1" name="Freccia a destra 1"/>
        <xdr:cNvSpPr>
          <a:spLocks/>
        </xdr:cNvSpPr>
      </xdr:nvSpPr>
      <xdr:spPr>
        <a:xfrm>
          <a:off x="5410200" y="5105400"/>
          <a:ext cx="1333500" cy="114300"/>
        </a:xfrm>
        <a:prstGeom prst="rightArrow">
          <a:avLst>
            <a:gd name="adj" fmla="val 4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pane xSplit="2" ySplit="1" topLeftCell="C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5" sqref="K35"/>
    </sheetView>
  </sheetViews>
  <sheetFormatPr defaultColWidth="8.421875" defaultRowHeight="12.75"/>
  <cols>
    <col min="1" max="1" width="9.57421875" style="0" customWidth="1"/>
    <col min="2" max="2" width="9.57421875" style="0" bestFit="1" customWidth="1"/>
    <col min="3" max="12" width="8.421875" style="0" bestFit="1" customWidth="1"/>
    <col min="13" max="13" width="11.421875" style="0" customWidth="1"/>
  </cols>
  <sheetData>
    <row r="1" spans="1:14" ht="12.75">
      <c r="A1" s="5" t="s">
        <v>13</v>
      </c>
      <c r="B1" s="6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9" t="s">
        <v>11</v>
      </c>
      <c r="N1" s="3"/>
    </row>
    <row r="2" spans="1:13" ht="12.75">
      <c r="A2" s="8" t="s">
        <v>8</v>
      </c>
      <c r="B2" s="7">
        <v>39340</v>
      </c>
      <c r="C2" s="1">
        <v>5</v>
      </c>
      <c r="D2" s="1">
        <v>5</v>
      </c>
      <c r="E2" s="1">
        <v>5</v>
      </c>
      <c r="F2" s="1">
        <v>5</v>
      </c>
      <c r="G2" s="1">
        <v>5</v>
      </c>
      <c r="H2" s="1">
        <v>5</v>
      </c>
      <c r="I2" s="4" t="s">
        <v>12</v>
      </c>
      <c r="J2" s="1">
        <v>5</v>
      </c>
      <c r="K2" s="1">
        <v>5</v>
      </c>
      <c r="L2" s="1">
        <v>5</v>
      </c>
      <c r="M2" s="10">
        <f aca="true" t="shared" si="0" ref="M2:M16">SUM(C2:L2)</f>
        <v>45</v>
      </c>
    </row>
    <row r="3" spans="1:13" ht="12.75">
      <c r="A3" s="8" t="s">
        <v>10</v>
      </c>
      <c r="B3" s="7">
        <v>39354</v>
      </c>
      <c r="C3" s="1">
        <v>5</v>
      </c>
      <c r="D3" s="1">
        <v>5</v>
      </c>
      <c r="E3" s="1">
        <v>5</v>
      </c>
      <c r="F3" s="1">
        <v>5</v>
      </c>
      <c r="G3" s="1">
        <v>5</v>
      </c>
      <c r="H3" s="1">
        <v>5</v>
      </c>
      <c r="I3" s="1">
        <v>10</v>
      </c>
      <c r="J3" s="1">
        <v>5</v>
      </c>
      <c r="K3" s="4" t="s">
        <v>12</v>
      </c>
      <c r="L3" s="1">
        <v>5</v>
      </c>
      <c r="M3" s="10">
        <f t="shared" si="0"/>
        <v>50</v>
      </c>
    </row>
    <row r="4" spans="1:13" ht="12.75">
      <c r="A4" s="8" t="s">
        <v>3</v>
      </c>
      <c r="B4" s="7">
        <v>39361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4" t="s">
        <v>12</v>
      </c>
      <c r="I4" s="4" t="s">
        <v>12</v>
      </c>
      <c r="J4" s="1">
        <v>5</v>
      </c>
      <c r="K4" s="12">
        <v>10</v>
      </c>
      <c r="L4" s="1">
        <v>5</v>
      </c>
      <c r="M4" s="10">
        <f t="shared" si="0"/>
        <v>45</v>
      </c>
    </row>
    <row r="5" spans="1:13" ht="12.75">
      <c r="A5" s="8" t="s">
        <v>7</v>
      </c>
      <c r="B5" s="7">
        <v>39368</v>
      </c>
      <c r="C5" s="4" t="s">
        <v>12</v>
      </c>
      <c r="D5" s="1">
        <v>5</v>
      </c>
      <c r="E5" s="1">
        <v>5</v>
      </c>
      <c r="F5" s="1">
        <v>5</v>
      </c>
      <c r="G5" s="1">
        <v>5</v>
      </c>
      <c r="H5" s="1">
        <v>10</v>
      </c>
      <c r="I5" s="1">
        <v>10</v>
      </c>
      <c r="J5" s="1">
        <v>5</v>
      </c>
      <c r="K5" s="1">
        <v>5</v>
      </c>
      <c r="L5" s="4" t="s">
        <v>12</v>
      </c>
      <c r="M5" s="10">
        <f t="shared" si="0"/>
        <v>50</v>
      </c>
    </row>
    <row r="6" spans="1:13" ht="12.75">
      <c r="A6" s="8" t="s">
        <v>9</v>
      </c>
      <c r="B6" s="7">
        <v>39382</v>
      </c>
      <c r="C6" s="4" t="s">
        <v>12</v>
      </c>
      <c r="D6" s="1">
        <v>5</v>
      </c>
      <c r="E6" s="4" t="s">
        <v>12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10</v>
      </c>
      <c r="M6" s="10">
        <f t="shared" si="0"/>
        <v>45</v>
      </c>
    </row>
    <row r="7" spans="1:13" ht="12.75">
      <c r="A7" s="8" t="s">
        <v>6</v>
      </c>
      <c r="B7" s="7">
        <v>39387</v>
      </c>
      <c r="C7" s="1">
        <v>15</v>
      </c>
      <c r="D7" s="1">
        <v>5</v>
      </c>
      <c r="E7" s="1">
        <v>10</v>
      </c>
      <c r="F7" s="4" t="s">
        <v>12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0">
        <f t="shared" si="0"/>
        <v>60</v>
      </c>
    </row>
    <row r="8" spans="1:13" ht="12.75">
      <c r="A8" s="8" t="s">
        <v>2</v>
      </c>
      <c r="B8" s="7">
        <v>39403</v>
      </c>
      <c r="C8" s="1">
        <v>5</v>
      </c>
      <c r="D8" s="1">
        <v>5</v>
      </c>
      <c r="E8" s="1">
        <v>5</v>
      </c>
      <c r="F8" s="1">
        <v>10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4" t="s">
        <v>12</v>
      </c>
      <c r="M8" s="10">
        <f t="shared" si="0"/>
        <v>50</v>
      </c>
    </row>
    <row r="9" spans="1:13" ht="12.75">
      <c r="A9" s="8" t="s">
        <v>15</v>
      </c>
      <c r="B9" s="7">
        <v>39410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10</v>
      </c>
      <c r="M9" s="10">
        <f t="shared" si="0"/>
        <v>55</v>
      </c>
    </row>
    <row r="10" spans="1:13" ht="12.75">
      <c r="A10" s="8" t="s">
        <v>10</v>
      </c>
      <c r="B10" s="7">
        <v>39417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4" t="s">
        <v>12</v>
      </c>
      <c r="I10" s="1">
        <v>5</v>
      </c>
      <c r="J10" s="1">
        <v>5</v>
      </c>
      <c r="K10" s="4" t="s">
        <v>12</v>
      </c>
      <c r="L10" s="1">
        <v>5</v>
      </c>
      <c r="M10" s="10">
        <f t="shared" si="0"/>
        <v>40</v>
      </c>
    </row>
    <row r="11" spans="1:13" ht="12.75">
      <c r="A11" s="8" t="s">
        <v>1</v>
      </c>
      <c r="B11" s="7">
        <v>39431</v>
      </c>
      <c r="C11" s="4" t="s">
        <v>12</v>
      </c>
      <c r="D11" s="1">
        <v>5</v>
      </c>
      <c r="E11" s="1">
        <v>5</v>
      </c>
      <c r="F11" s="1">
        <v>5</v>
      </c>
      <c r="G11" s="1">
        <v>5</v>
      </c>
      <c r="H11" s="1">
        <v>10</v>
      </c>
      <c r="I11" s="1">
        <v>5</v>
      </c>
      <c r="J11" s="1">
        <v>5</v>
      </c>
      <c r="K11" s="1">
        <v>10</v>
      </c>
      <c r="L11" s="4" t="s">
        <v>12</v>
      </c>
      <c r="M11" s="10">
        <f t="shared" si="0"/>
        <v>50</v>
      </c>
    </row>
    <row r="12" spans="1:13" ht="12.75">
      <c r="A12" s="8" t="s">
        <v>3</v>
      </c>
      <c r="B12" s="7">
        <v>39445</v>
      </c>
      <c r="C12" s="1">
        <v>10</v>
      </c>
      <c r="D12" s="1">
        <v>5</v>
      </c>
      <c r="E12" s="1">
        <v>5</v>
      </c>
      <c r="F12" s="4" t="s">
        <v>12</v>
      </c>
      <c r="G12" s="1">
        <v>5</v>
      </c>
      <c r="H12" s="4" t="s">
        <v>12</v>
      </c>
      <c r="I12" s="1">
        <v>5</v>
      </c>
      <c r="J12" s="1">
        <v>5</v>
      </c>
      <c r="K12" s="1">
        <v>5</v>
      </c>
      <c r="L12" s="1">
        <v>10</v>
      </c>
      <c r="M12" s="10">
        <f t="shared" si="0"/>
        <v>50</v>
      </c>
    </row>
    <row r="13" spans="1:13" ht="12.75">
      <c r="A13" s="19"/>
      <c r="B13" s="20">
        <v>39445</v>
      </c>
      <c r="C13" s="21" t="s">
        <v>16</v>
      </c>
      <c r="D13" s="21" t="s">
        <v>17</v>
      </c>
      <c r="E13" s="22"/>
      <c r="F13" s="21" t="s">
        <v>18</v>
      </c>
      <c r="G13" s="22"/>
      <c r="H13" s="21"/>
      <c r="I13" s="21"/>
      <c r="J13" s="21"/>
      <c r="K13" s="21"/>
      <c r="L13" s="21"/>
      <c r="M13" s="23">
        <v>-59</v>
      </c>
    </row>
    <row r="14" spans="1:13" ht="12.75">
      <c r="A14" s="8" t="s">
        <v>4</v>
      </c>
      <c r="B14" s="7">
        <v>39466</v>
      </c>
      <c r="C14" s="4" t="s">
        <v>12</v>
      </c>
      <c r="D14" s="1">
        <v>10</v>
      </c>
      <c r="E14" s="1">
        <v>5</v>
      </c>
      <c r="F14" s="1">
        <v>10</v>
      </c>
      <c r="G14" s="4" t="s">
        <v>12</v>
      </c>
      <c r="H14" s="1">
        <v>10</v>
      </c>
      <c r="I14" s="1">
        <v>5</v>
      </c>
      <c r="J14" s="1">
        <v>5</v>
      </c>
      <c r="K14" s="1">
        <v>5</v>
      </c>
      <c r="L14" s="1">
        <v>5</v>
      </c>
      <c r="M14" s="10">
        <f t="shared" si="0"/>
        <v>55</v>
      </c>
    </row>
    <row r="15" spans="1:13" ht="12.75">
      <c r="A15" s="8" t="s">
        <v>8</v>
      </c>
      <c r="B15" s="7">
        <v>39473</v>
      </c>
      <c r="C15" s="1">
        <v>10</v>
      </c>
      <c r="D15" s="4" t="s">
        <v>12</v>
      </c>
      <c r="E15" s="1">
        <v>5</v>
      </c>
      <c r="F15" s="4">
        <v>5</v>
      </c>
      <c r="G15" s="1">
        <v>10</v>
      </c>
      <c r="H15" s="4" t="s">
        <v>12</v>
      </c>
      <c r="I15" s="1">
        <v>5</v>
      </c>
      <c r="J15" s="1">
        <v>5</v>
      </c>
      <c r="K15" s="1">
        <v>5</v>
      </c>
      <c r="L15" s="1">
        <v>5</v>
      </c>
      <c r="M15" s="10">
        <f t="shared" si="0"/>
        <v>50</v>
      </c>
    </row>
    <row r="16" spans="1:13" ht="12.75">
      <c r="A16" s="8" t="s">
        <v>15</v>
      </c>
      <c r="B16" s="7">
        <v>39501</v>
      </c>
      <c r="C16" s="4" t="s">
        <v>12</v>
      </c>
      <c r="D16" s="12">
        <v>5</v>
      </c>
      <c r="E16" s="12">
        <v>5</v>
      </c>
      <c r="F16" s="12">
        <v>5</v>
      </c>
      <c r="G16" s="12">
        <v>5</v>
      </c>
      <c r="H16" s="12">
        <v>10</v>
      </c>
      <c r="I16" s="12">
        <v>5</v>
      </c>
      <c r="J16" s="12">
        <v>5</v>
      </c>
      <c r="K16" s="4" t="s">
        <v>12</v>
      </c>
      <c r="L16" s="1">
        <v>5</v>
      </c>
      <c r="M16" s="10">
        <f t="shared" si="0"/>
        <v>45</v>
      </c>
    </row>
    <row r="17" spans="1:13" ht="12.75">
      <c r="A17" s="13" t="s">
        <v>19</v>
      </c>
      <c r="B17" s="18">
        <v>39508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>
        <v>0</v>
      </c>
    </row>
    <row r="18" spans="1:13" ht="12.75">
      <c r="A18" s="8" t="s">
        <v>7</v>
      </c>
      <c r="B18" s="7">
        <v>39515</v>
      </c>
      <c r="C18" s="1">
        <v>5</v>
      </c>
      <c r="D18" s="4" t="s">
        <v>12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4" t="s">
        <v>12</v>
      </c>
      <c r="L18" s="1">
        <v>5</v>
      </c>
      <c r="M18" s="10">
        <f>SUM(C18:L18)</f>
        <v>40</v>
      </c>
    </row>
    <row r="19" spans="1:13" ht="12.75">
      <c r="A19" s="13" t="s">
        <v>10</v>
      </c>
      <c r="B19" s="18">
        <v>39522</v>
      </c>
      <c r="C19" s="16" t="s">
        <v>20</v>
      </c>
      <c r="D19" s="16"/>
      <c r="E19" s="16"/>
      <c r="F19" s="16"/>
      <c r="G19" s="16"/>
      <c r="H19" s="17"/>
      <c r="I19" s="16"/>
      <c r="J19" s="16"/>
      <c r="K19" s="16"/>
      <c r="L19" s="16"/>
      <c r="M19" s="15">
        <f aca="true" t="shared" si="1" ref="M19:M29">SUM(C19:L19)</f>
        <v>0</v>
      </c>
    </row>
    <row r="20" spans="1:13" ht="12.75">
      <c r="A20" s="8" t="s">
        <v>9</v>
      </c>
      <c r="B20" s="7">
        <v>39550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5</v>
      </c>
      <c r="J20" s="1">
        <v>5</v>
      </c>
      <c r="K20" s="1">
        <v>15</v>
      </c>
      <c r="L20" s="1">
        <v>5</v>
      </c>
      <c r="M20" s="10">
        <f t="shared" si="1"/>
        <v>60</v>
      </c>
    </row>
    <row r="21" spans="1:13" ht="12.75">
      <c r="A21" s="8" t="s">
        <v>2</v>
      </c>
      <c r="B21" s="7">
        <v>39557</v>
      </c>
      <c r="C21" s="4" t="s">
        <v>12</v>
      </c>
      <c r="D21" s="1">
        <v>5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0">
        <f t="shared" si="1"/>
        <v>45</v>
      </c>
    </row>
    <row r="22" spans="1:13" ht="12.75">
      <c r="A22" s="8" t="s">
        <v>6</v>
      </c>
      <c r="B22" s="7">
        <v>39571</v>
      </c>
      <c r="C22" s="1">
        <v>10</v>
      </c>
      <c r="D22" s="1">
        <v>5</v>
      </c>
      <c r="E22" s="1">
        <v>5</v>
      </c>
      <c r="F22" s="1">
        <v>5</v>
      </c>
      <c r="G22" s="4" t="s">
        <v>12</v>
      </c>
      <c r="H22" s="1">
        <v>5</v>
      </c>
      <c r="I22" s="1">
        <v>5</v>
      </c>
      <c r="J22" s="1">
        <v>5</v>
      </c>
      <c r="K22" s="1">
        <v>5</v>
      </c>
      <c r="L22" s="1">
        <v>5</v>
      </c>
      <c r="M22" s="10">
        <f t="shared" si="1"/>
        <v>50</v>
      </c>
    </row>
    <row r="23" spans="1:13" ht="12.75">
      <c r="A23" s="13" t="s">
        <v>1</v>
      </c>
      <c r="B23" s="18">
        <v>39585</v>
      </c>
      <c r="C23" s="16" t="s">
        <v>21</v>
      </c>
      <c r="D23" s="16"/>
      <c r="E23" s="16"/>
      <c r="F23" s="16"/>
      <c r="G23" s="16"/>
      <c r="H23" s="16"/>
      <c r="I23" s="16"/>
      <c r="J23" s="16"/>
      <c r="K23" s="16"/>
      <c r="L23" s="16"/>
      <c r="M23" s="15">
        <f t="shared" si="1"/>
        <v>0</v>
      </c>
    </row>
    <row r="24" spans="1:13" ht="12.75">
      <c r="A24" s="8" t="s">
        <v>15</v>
      </c>
      <c r="B24" s="7">
        <v>39592</v>
      </c>
      <c r="C24" s="1"/>
      <c r="D24" s="1">
        <v>5</v>
      </c>
      <c r="E24" s="1"/>
      <c r="F24" s="1"/>
      <c r="G24" s="1">
        <v>5</v>
      </c>
      <c r="H24" s="1"/>
      <c r="I24" s="1"/>
      <c r="J24" s="1"/>
      <c r="K24" s="1"/>
      <c r="L24" s="1"/>
      <c r="M24" s="10">
        <f t="shared" si="1"/>
        <v>10</v>
      </c>
    </row>
    <row r="25" spans="1:13" ht="12.75">
      <c r="A25" s="13" t="s">
        <v>22</v>
      </c>
      <c r="B25" s="18">
        <v>39606</v>
      </c>
      <c r="C25" s="16" t="s">
        <v>23</v>
      </c>
      <c r="D25" s="16"/>
      <c r="E25" s="16"/>
      <c r="F25" s="16"/>
      <c r="G25" s="16"/>
      <c r="H25" s="16"/>
      <c r="I25" s="16"/>
      <c r="J25" s="16"/>
      <c r="K25" s="16"/>
      <c r="L25" s="16"/>
      <c r="M25" s="28">
        <v>-50</v>
      </c>
    </row>
    <row r="26" spans="1:13" ht="12.75">
      <c r="A26" s="8" t="s">
        <v>8</v>
      </c>
      <c r="B26" s="7">
        <v>39613</v>
      </c>
      <c r="C26" s="1">
        <v>5</v>
      </c>
      <c r="D26" s="1"/>
      <c r="E26" s="1"/>
      <c r="F26" s="1"/>
      <c r="G26" s="1"/>
      <c r="H26" s="1"/>
      <c r="I26" s="1"/>
      <c r="J26" s="1"/>
      <c r="K26" s="1"/>
      <c r="L26" s="1"/>
      <c r="M26" s="10">
        <f t="shared" si="1"/>
        <v>5</v>
      </c>
    </row>
    <row r="27" spans="1:13" ht="12.75">
      <c r="A27" s="8" t="s">
        <v>7</v>
      </c>
      <c r="B27" s="7">
        <v>39620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0">
        <f t="shared" si="1"/>
        <v>0</v>
      </c>
    </row>
    <row r="28" spans="1:13" ht="12.75">
      <c r="A28" s="8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0">
        <f t="shared" si="1"/>
        <v>0</v>
      </c>
    </row>
    <row r="29" spans="1:13" ht="12.75">
      <c r="A29" s="8"/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0">
        <f t="shared" si="1"/>
        <v>0</v>
      </c>
    </row>
    <row r="30" spans="1:13" ht="12.75">
      <c r="A30" s="24"/>
      <c r="B30" s="25"/>
      <c r="C30" s="26" t="s">
        <v>24</v>
      </c>
      <c r="D30" s="26"/>
      <c r="E30" s="26"/>
      <c r="F30" s="26"/>
      <c r="G30" s="26"/>
      <c r="H30" s="26"/>
      <c r="I30" s="26"/>
      <c r="J30" s="26"/>
      <c r="K30" s="26"/>
      <c r="L30" s="26"/>
      <c r="M30" s="23">
        <v>-116</v>
      </c>
    </row>
    <row r="31" spans="1:13" ht="12.75">
      <c r="A31" s="35" t="s">
        <v>14</v>
      </c>
      <c r="C31" s="29">
        <f aca="true" t="shared" si="2" ref="C31:M31">SUM(C2:C30)</f>
        <v>90</v>
      </c>
      <c r="D31" s="30">
        <f t="shared" si="2"/>
        <v>90</v>
      </c>
      <c r="E31" s="30">
        <f t="shared" si="2"/>
        <v>90</v>
      </c>
      <c r="F31" s="30">
        <f t="shared" si="2"/>
        <v>90</v>
      </c>
      <c r="G31" s="30">
        <f t="shared" si="2"/>
        <v>90</v>
      </c>
      <c r="H31" s="30">
        <f t="shared" si="2"/>
        <v>90</v>
      </c>
      <c r="I31" s="30">
        <f t="shared" si="2"/>
        <v>90</v>
      </c>
      <c r="J31" s="30">
        <f t="shared" si="2"/>
        <v>90</v>
      </c>
      <c r="K31" s="30">
        <f t="shared" si="2"/>
        <v>90</v>
      </c>
      <c r="L31" s="31">
        <f t="shared" si="2"/>
        <v>90</v>
      </c>
      <c r="M31" s="38">
        <f t="shared" si="2"/>
        <v>675</v>
      </c>
    </row>
    <row r="32" spans="1:13" ht="24" customHeight="1">
      <c r="A32" s="34">
        <v>125</v>
      </c>
      <c r="B32" s="27"/>
      <c r="C32" s="36" t="s">
        <v>25</v>
      </c>
      <c r="D32" s="32"/>
      <c r="E32" s="32"/>
      <c r="F32" s="32"/>
      <c r="G32" s="32"/>
      <c r="H32" s="32"/>
      <c r="I32" s="32"/>
      <c r="J32" s="32"/>
      <c r="K32" s="32"/>
      <c r="L32" s="33"/>
      <c r="M32" s="37">
        <f>A32+M31</f>
        <v>800</v>
      </c>
    </row>
    <row r="33" ht="12.75">
      <c r="A33" s="11"/>
    </row>
  </sheetData>
  <sheetProtection/>
  <printOptions gridLines="1" horizontalCentered="1"/>
  <pageMargins left="0.7874015748031497" right="0.7874015748031497" top="0.1968503937007874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elio</cp:lastModifiedBy>
  <cp:lastPrinted>2008-01-21T08:21:10Z</cp:lastPrinted>
  <dcterms:created xsi:type="dcterms:W3CDTF">2007-10-07T09:03:31Z</dcterms:created>
  <dcterms:modified xsi:type="dcterms:W3CDTF">2008-06-15T10:14:38Z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